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<sst xmlns="http://schemas.openxmlformats.org/spreadsheetml/2006/main" count="117" uniqueCount="76">
  <si>
    <r>
      <t>表</t>
    </r>
    <r>
      <rPr>
        <b/>
        <sz val="14"/>
        <rFont val="Times New Roman"/>
        <family val="1"/>
      </rPr>
      <t>4-4</t>
    </r>
    <r>
      <rPr>
        <b/>
        <sz val="12"/>
        <rFont val="Times New Roman"/>
        <family val="1"/>
      </rPr>
      <t xml:space="preserve">   </t>
    </r>
    <r>
      <rPr>
        <b/>
        <sz val="14"/>
        <rFont val="新細明體"/>
        <family val="1"/>
      </rPr>
      <t>平均每生使用教育經費</t>
    </r>
  </si>
  <si>
    <t>Table 4-4 Expenditure on Educational Institutions Per Student</t>
  </si>
  <si>
    <r>
      <t>2003</t>
    </r>
    <r>
      <rPr>
        <b/>
        <sz val="12"/>
        <rFont val="新細明體"/>
        <family val="0"/>
      </rPr>
      <t>年</t>
    </r>
  </si>
  <si>
    <t>單位：美元</t>
  </si>
  <si>
    <t>幼稚教育</t>
  </si>
  <si>
    <t>初等教育</t>
  </si>
  <si>
    <t>中等教育</t>
  </si>
  <si>
    <t>中等以上</t>
  </si>
  <si>
    <t>高等教育</t>
  </si>
  <si>
    <r>
      <t>(</t>
    </r>
    <r>
      <rPr>
        <sz val="9"/>
        <rFont val="細明體"/>
        <family val="3"/>
      </rPr>
      <t>三歲以上</t>
    </r>
    <r>
      <rPr>
        <sz val="9"/>
        <rFont val="Times New Roman"/>
        <family val="1"/>
      </rPr>
      <t>)</t>
    </r>
  </si>
  <si>
    <t>初級</t>
  </si>
  <si>
    <t>高級</t>
  </si>
  <si>
    <t>非高等</t>
  </si>
  <si>
    <t>專科</t>
  </si>
  <si>
    <t>大學</t>
  </si>
  <si>
    <t>中等教育</t>
  </si>
  <si>
    <t>教育</t>
  </si>
  <si>
    <t>以上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</si>
  <si>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</si>
  <si>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</si>
  <si>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</si>
  <si>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</si>
  <si>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</si>
  <si>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</si>
  <si>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</si>
  <si>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</si>
  <si>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</si>
  <si>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r>
      <t>中華民國</t>
    </r>
    <r>
      <rPr>
        <b/>
        <vertAlign val="superscript"/>
        <sz val="11"/>
        <rFont val="Times New Roman"/>
        <family val="1"/>
      </rPr>
      <t>1</t>
    </r>
  </si>
  <si>
    <r>
      <t xml:space="preserve">  2001</t>
    </r>
    <r>
      <rPr>
        <b/>
        <sz val="9"/>
        <rFont val="細明體"/>
        <family val="3"/>
      </rPr>
      <t>年</t>
    </r>
  </si>
  <si>
    <t>-</t>
  </si>
  <si>
    <t xml:space="preserve">  2001年</t>
  </si>
  <si>
    <r>
      <t xml:space="preserve">  2002</t>
    </r>
    <r>
      <rPr>
        <b/>
        <sz val="9"/>
        <rFont val="細明體"/>
        <family val="3"/>
      </rPr>
      <t>年</t>
    </r>
  </si>
  <si>
    <t xml:space="preserve">  2002年</t>
  </si>
  <si>
    <r>
      <t xml:space="preserve">  2003</t>
    </r>
    <r>
      <rPr>
        <b/>
        <sz val="9"/>
        <rFont val="細明體"/>
        <family val="3"/>
      </rPr>
      <t>年</t>
    </r>
  </si>
  <si>
    <t xml:space="preserve">  2003年</t>
  </si>
  <si>
    <r>
      <t xml:space="preserve">  2004</t>
    </r>
    <r>
      <rPr>
        <b/>
        <sz val="9"/>
        <rFont val="細明體"/>
        <family val="3"/>
      </rPr>
      <t>年</t>
    </r>
  </si>
  <si>
    <r>
      <t xml:space="preserve"> OECD</t>
    </r>
    <r>
      <rPr>
        <b/>
        <sz val="11"/>
        <rFont val="新細明體"/>
        <family val="1"/>
      </rPr>
      <t>國家</t>
    </r>
  </si>
  <si>
    <r>
      <t>日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本</t>
    </r>
  </si>
  <si>
    <t>x(5,7)</t>
  </si>
  <si>
    <r>
      <t>南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韓</t>
    </r>
  </si>
  <si>
    <r>
      <t>美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</si>
  <si>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t>…</t>
  </si>
  <si>
    <t>x(7)</t>
  </si>
  <si>
    <r>
      <t xml:space="preserve">    </t>
    </r>
    <r>
      <rPr>
        <sz val="11"/>
        <rFont val="新細明體"/>
        <family val="1"/>
      </rPr>
      <t>加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大</t>
    </r>
    <r>
      <rPr>
        <vertAlign val="superscript"/>
        <sz val="11"/>
        <rFont val="Times New Roman"/>
        <family val="1"/>
      </rPr>
      <t>3,4</t>
    </r>
  </si>
  <si>
    <t>x(4)</t>
  </si>
  <si>
    <t>x(8)</t>
  </si>
  <si>
    <r>
      <t>英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</si>
  <si>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t>x(3)</t>
  </si>
  <si>
    <r>
      <t>法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</si>
  <si>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r>
      <t>德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</si>
  <si>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r>
      <t xml:space="preserve"> </t>
    </r>
    <r>
      <rPr>
        <sz val="11"/>
        <rFont val="新細明體"/>
        <family val="1"/>
      </rPr>
      <t>義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大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利</t>
    </r>
    <r>
      <rPr>
        <vertAlign val="superscript"/>
        <sz val="11"/>
        <rFont val="Times New Roman"/>
        <family val="1"/>
      </rPr>
      <t xml:space="preserve">4 </t>
    </r>
  </si>
  <si>
    <r>
      <t>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班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牙</t>
    </r>
    <r>
      <rPr>
        <sz val="11"/>
        <rFont val="Times New Roman"/>
        <family val="1"/>
      </rPr>
      <t xml:space="preserve"> </t>
    </r>
  </si>
  <si>
    <r>
      <t>荷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蘭</t>
    </r>
  </si>
  <si>
    <t>澳大利亞</t>
  </si>
  <si>
    <r>
      <t>紐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蘭</t>
    </r>
    <r>
      <rPr>
        <sz val="11"/>
        <rFont val="Times New Roman"/>
        <family val="1"/>
      </rPr>
      <t xml:space="preserve"> </t>
    </r>
  </si>
  <si>
    <t>OECD國家平均</t>
  </si>
  <si>
    <t>OECD伙伴國</t>
  </si>
  <si>
    <r>
      <t xml:space="preserve"> </t>
    </r>
    <r>
      <rPr>
        <sz val="11"/>
        <rFont val="細明體"/>
        <family val="3"/>
      </rPr>
      <t>中國大陸</t>
    </r>
    <r>
      <rPr>
        <vertAlign val="superscript"/>
        <sz val="11"/>
        <rFont val="Times New Roman"/>
        <family val="1"/>
      </rPr>
      <t xml:space="preserve">2 </t>
    </r>
  </si>
  <si>
    <t>x(7)</t>
  </si>
  <si>
    <r>
      <t xml:space="preserve"> </t>
    </r>
    <r>
      <rPr>
        <sz val="11"/>
        <rFont val="新細明體"/>
        <family val="1"/>
      </rPr>
      <t>泰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  <r>
      <rPr>
        <vertAlign val="superscript"/>
        <sz val="11"/>
        <rFont val="Times New Roman"/>
        <family val="1"/>
      </rPr>
      <t>3</t>
    </r>
  </si>
  <si>
    <t>…</t>
  </si>
  <si>
    <r>
      <t xml:space="preserve">   </t>
    </r>
    <r>
      <rPr>
        <sz val="11"/>
        <rFont val="細明體"/>
        <family val="3"/>
      </rPr>
      <t>菲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律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賓</t>
    </r>
    <r>
      <rPr>
        <vertAlign val="superscript"/>
        <sz val="11"/>
        <rFont val="Times New Roman"/>
        <family val="1"/>
      </rPr>
      <t>4,5</t>
    </r>
  </si>
  <si>
    <r>
      <t xml:space="preserve">  </t>
    </r>
    <r>
      <rPr>
        <sz val="11"/>
        <rFont val="細明體"/>
        <family val="3"/>
      </rPr>
      <t>馬來西亞</t>
    </r>
    <r>
      <rPr>
        <vertAlign val="superscript"/>
        <sz val="11"/>
        <rFont val="Times New Roman"/>
        <family val="1"/>
      </rPr>
      <t>4,5</t>
    </r>
  </si>
  <si>
    <r>
      <t>印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尼</t>
    </r>
  </si>
  <si>
    <r>
      <t xml:space="preserve"> </t>
    </r>
    <r>
      <rPr>
        <sz val="11"/>
        <rFont val="新細明體"/>
        <family val="1"/>
      </rPr>
      <t>印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度</t>
    </r>
    <r>
      <rPr>
        <vertAlign val="superscript"/>
        <sz val="11"/>
        <rFont val="Times New Roman"/>
        <family val="1"/>
      </rPr>
      <t>3</t>
    </r>
  </si>
  <si>
    <r>
      <t>以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色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列</t>
    </r>
  </si>
  <si>
    <t>x(3)</t>
  </si>
  <si>
    <r>
      <t>說明：</t>
    </r>
    <r>
      <rPr>
        <sz val="11"/>
        <rFont val="細明體"/>
        <family val="3"/>
      </rPr>
      <t>本表以購買力平價指數換算美元。</t>
    </r>
  </si>
  <si>
    <r>
      <t>附註：</t>
    </r>
    <r>
      <rPr>
        <sz val="11"/>
        <rFont val="Times New Roman"/>
        <family val="1"/>
      </rPr>
      <t>1.</t>
    </r>
    <r>
      <rPr>
        <sz val="11"/>
        <rFont val="新細明體"/>
        <family val="1"/>
      </rPr>
      <t>我國括弧內數字係以當年的新台幣對美元平均匯率計算。</t>
    </r>
    <r>
      <rPr>
        <sz val="11"/>
        <rFont val="Times New Roman"/>
        <family val="1"/>
      </rPr>
      <t xml:space="preserve">  </t>
    </r>
  </si>
  <si>
    <r>
      <t xml:space="preserve">            2.</t>
    </r>
    <r>
      <rPr>
        <sz val="11"/>
        <rFont val="細明體"/>
        <family val="3"/>
      </rPr>
      <t>資料為</t>
    </r>
    <r>
      <rPr>
        <sz val="11"/>
        <rFont val="Times New Roman"/>
        <family val="1"/>
      </rPr>
      <t>1999</t>
    </r>
    <r>
      <rPr>
        <sz val="11"/>
        <rFont val="細明體"/>
        <family val="3"/>
      </rPr>
      <t>年。</t>
    </r>
    <r>
      <rPr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</t>
    </r>
  </si>
  <si>
    <r>
      <t xml:space="preserve">            3.</t>
    </r>
    <r>
      <rPr>
        <sz val="11"/>
        <rFont val="細明體"/>
        <family val="3"/>
      </rPr>
      <t>資料為</t>
    </r>
    <r>
      <rPr>
        <sz val="11"/>
        <rFont val="Times New Roman"/>
        <family val="1"/>
      </rPr>
      <t>2001</t>
    </r>
    <r>
      <rPr>
        <sz val="11"/>
        <rFont val="細明體"/>
        <family val="3"/>
      </rPr>
      <t>年。</t>
    </r>
  </si>
  <si>
    <r>
      <t xml:space="preserve">            4.</t>
    </r>
    <r>
      <rPr>
        <sz val="11"/>
        <rFont val="細明體"/>
        <family val="3"/>
      </rPr>
      <t>資料為</t>
    </r>
    <r>
      <rPr>
        <sz val="11"/>
        <rFont val="Times New Roman"/>
        <family val="1"/>
      </rPr>
      <t>2002</t>
    </r>
    <r>
      <rPr>
        <sz val="11"/>
        <rFont val="細明體"/>
        <family val="3"/>
      </rPr>
      <t>年。</t>
    </r>
    <r>
      <rPr>
        <sz val="11"/>
        <rFont val="Times New Roman"/>
        <family val="1"/>
      </rPr>
      <t xml:space="preserve"> </t>
    </r>
  </si>
  <si>
    <r>
      <t xml:space="preserve">            5.</t>
    </r>
    <r>
      <rPr>
        <sz val="11"/>
        <rFont val="細明體"/>
        <family val="3"/>
      </rPr>
      <t>僅含公立學校。</t>
    </r>
  </si>
  <si>
    <r>
      <t>資料來源：</t>
    </r>
    <r>
      <rPr>
        <sz val="11"/>
        <rFont val="新細明體"/>
        <family val="1"/>
      </rPr>
      <t>2006年經濟合作發展組織「各國教育概觀」。</t>
    </r>
  </si>
  <si>
    <r>
      <t xml:space="preserve">                </t>
    </r>
    <r>
      <rPr>
        <sz val="11"/>
        <rFont val="細明體"/>
        <family val="3"/>
      </rPr>
      <t>　</t>
    </r>
    <r>
      <rPr>
        <sz val="11"/>
        <rFont val="Times New Roman"/>
        <family val="1"/>
      </rPr>
      <t>(Education at a Glance OECD Indicators-</t>
    </r>
    <r>
      <rPr>
        <sz val="11"/>
        <rFont val="Times New Roman"/>
        <family val="1"/>
      </rPr>
      <t>2006,Tab. B1.1a)</t>
    </r>
  </si>
  <si>
    <r>
      <t>2004</t>
    </r>
    <r>
      <rPr>
        <b/>
        <sz val="11"/>
        <color indexed="9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</si>
</sst>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_(* #,##0.0_);_(* \(#,##0.0\);_(* &quot;-&quot;_);_(@_)"/>
    <numFmt numFmtId="179" formatCode="_(* #,##0.00_);_(* \(#,##0.00\);_(* &quot;-&quot;_);_(@_)"/>
    <numFmt numFmtId="180" formatCode="\(#,##0\)"/>
    <numFmt numFmtId="181" formatCode="#,##0_ "/>
  </numFmts>
  <fonts count="30">
    <font>
      <sz val="12"/>
      <name val="新細明體"/>
      <family val="0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新細明體"/>
      <family val="0"/>
    </font>
    <font>
      <b/>
      <sz val="11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vertAlign val="superscript"/>
      <sz val="11"/>
      <name val="Times New Roman"/>
      <family val="1"/>
    </font>
    <font>
      <b/>
      <sz val="10"/>
      <name val="新細明體"/>
      <family val="1"/>
    </font>
    <font>
      <sz val="11"/>
      <name val="細明體"/>
      <family val="3"/>
    </font>
    <font>
      <b/>
      <sz val="11"/>
      <name val="細明體"/>
      <family val="3"/>
    </font>
    <font>
      <sz val="12"/>
      <color indexed="9"/>
      <name val="新細明體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新細明體"/>
      <family val="1"/>
    </font>
    <font>
      <sz val="12"/>
      <color indexed="9"/>
      <name val="Times New Roman"/>
      <family val="1"/>
    </font>
    <font>
      <b/>
      <sz val="11"/>
      <color indexed="9"/>
      <name val="新細明體"/>
      <family val="1"/>
    </font>
    <font>
      <sz val="11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9" xfId="15" applyFont="1" applyBorder="1" applyAlignment="1">
      <alignment horizontal="left" vertical="center"/>
      <protection/>
    </xf>
    <xf numFmtId="177" fontId="10" fillId="0" borderId="10" xfId="0" applyNumberFormat="1" applyFont="1" applyBorder="1" applyAlignment="1" quotePrefix="1">
      <alignment horizontal="center" vertical="center"/>
    </xf>
    <xf numFmtId="177" fontId="10" fillId="0" borderId="11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8" fillId="0" borderId="0" xfId="15" applyFont="1" applyBorder="1" applyAlignment="1">
      <alignment horizontal="center"/>
      <protection/>
    </xf>
    <xf numFmtId="38" fontId="5" fillId="0" borderId="7" xfId="17" applyNumberFormat="1" applyFont="1" applyBorder="1" applyAlignment="1">
      <alignment horizontal="right"/>
    </xf>
    <xf numFmtId="38" fontId="5" fillId="0" borderId="0" xfId="17" applyNumberFormat="1" applyFont="1" applyBorder="1" applyAlignment="1">
      <alignment horizontal="right"/>
    </xf>
    <xf numFmtId="178" fontId="5" fillId="0" borderId="8" xfId="17" applyNumberFormat="1" applyFont="1" applyBorder="1" applyAlignment="1">
      <alignment horizontal="right"/>
    </xf>
    <xf numFmtId="179" fontId="3" fillId="0" borderId="0" xfId="17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15" applyFont="1" applyBorder="1" applyAlignment="1">
      <alignment horizontal="right"/>
      <protection/>
    </xf>
    <xf numFmtId="180" fontId="5" fillId="0" borderId="7" xfId="17" applyNumberFormat="1" applyFont="1" applyBorder="1" applyAlignment="1">
      <alignment horizontal="right"/>
    </xf>
    <xf numFmtId="180" fontId="5" fillId="0" borderId="0" xfId="17" applyNumberFormat="1" applyFont="1" applyBorder="1" applyAlignment="1">
      <alignment horizontal="right"/>
    </xf>
    <xf numFmtId="0" fontId="5" fillId="0" borderId="0" xfId="15" applyFont="1" applyBorder="1" applyAlignment="1">
      <alignment horizontal="left"/>
      <protection/>
    </xf>
    <xf numFmtId="0" fontId="15" fillId="0" borderId="12" xfId="0" applyFont="1" applyBorder="1" applyAlignment="1">
      <alignment horizontal="center"/>
    </xf>
    <xf numFmtId="181" fontId="12" fillId="0" borderId="7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77" fontId="12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1" fontId="12" fillId="0" borderId="7" xfId="17" applyNumberFormat="1" applyFont="1" applyBorder="1" applyAlignment="1">
      <alignment horizontal="right"/>
    </xf>
    <xf numFmtId="181" fontId="12" fillId="0" borderId="0" xfId="17" applyNumberFormat="1" applyFont="1" applyBorder="1" applyAlignment="1">
      <alignment horizontal="right"/>
    </xf>
    <xf numFmtId="41" fontId="13" fillId="0" borderId="0" xfId="17" applyBorder="1" applyAlignment="1">
      <alignment horizontal="center"/>
    </xf>
    <xf numFmtId="177" fontId="12" fillId="0" borderId="7" xfId="17" applyNumberFormat="1" applyFont="1" applyBorder="1" applyAlignment="1">
      <alignment horizontal="right"/>
    </xf>
    <xf numFmtId="177" fontId="12" fillId="0" borderId="0" xfId="17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41" fontId="13" fillId="0" borderId="0" xfId="17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8" fontId="12" fillId="0" borderId="8" xfId="17" applyNumberFormat="1" applyFont="1" applyBorder="1" applyAlignment="1">
      <alignment horizontal="right"/>
    </xf>
    <xf numFmtId="38" fontId="12" fillId="0" borderId="0" xfId="17" applyNumberFormat="1" applyFont="1" applyBorder="1" applyAlignment="1">
      <alignment horizontal="right"/>
    </xf>
    <xf numFmtId="49" fontId="19" fillId="0" borderId="12" xfId="0" applyNumberFormat="1" applyFont="1" applyBorder="1" applyAlignment="1">
      <alignment horizontal="center"/>
    </xf>
    <xf numFmtId="181" fontId="5" fillId="0" borderId="12" xfId="0" applyNumberFormat="1" applyFont="1" applyBorder="1" applyAlignment="1">
      <alignment horizontal="right"/>
    </xf>
    <xf numFmtId="181" fontId="5" fillId="0" borderId="7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2" fillId="0" borderId="12" xfId="15" applyFont="1" applyBorder="1" applyAlignment="1">
      <alignment horizontal="center"/>
      <protection/>
    </xf>
    <xf numFmtId="177" fontId="12" fillId="0" borderId="0" xfId="0" applyNumberFormat="1" applyFont="1" applyBorder="1" applyAlignment="1">
      <alignment horizontal="right"/>
    </xf>
    <xf numFmtId="38" fontId="12" fillId="0" borderId="8" xfId="17" applyNumberFormat="1" applyFont="1" applyBorder="1" applyAlignment="1">
      <alignment horizontal="right"/>
    </xf>
    <xf numFmtId="0" fontId="15" fillId="0" borderId="0" xfId="15" applyFont="1" applyBorder="1" applyAlignment="1">
      <alignment horizontal="center"/>
      <protection/>
    </xf>
    <xf numFmtId="181" fontId="12" fillId="2" borderId="7" xfId="17" applyNumberFormat="1" applyFont="1" applyFill="1" applyBorder="1" applyAlignment="1">
      <alignment horizontal="right"/>
    </xf>
    <xf numFmtId="181" fontId="12" fillId="2" borderId="0" xfId="17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177" fontId="12" fillId="0" borderId="14" xfId="0" applyNumberFormat="1" applyFont="1" applyBorder="1" applyAlignment="1">
      <alignment horizontal="right"/>
    </xf>
    <xf numFmtId="177" fontId="12" fillId="0" borderId="1" xfId="0" applyNumberFormat="1" applyFont="1" applyBorder="1" applyAlignment="1">
      <alignment horizontal="right"/>
    </xf>
    <xf numFmtId="0" fontId="21" fillId="0" borderId="0" xfId="15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15" applyFont="1">
      <alignment/>
      <protection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8" fillId="0" borderId="0" xfId="15" applyFont="1" applyBorder="1" applyAlignment="1">
      <alignment horizontal="left"/>
      <protection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 vertical="top"/>
      <protection locked="0"/>
    </xf>
    <xf numFmtId="0" fontId="22" fillId="0" borderId="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77" fontId="26" fillId="0" borderId="0" xfId="0" applyNumberFormat="1" applyFont="1" applyAlignment="1">
      <alignment/>
    </xf>
    <xf numFmtId="177" fontId="27" fillId="0" borderId="0" xfId="0" applyNumberFormat="1" applyFont="1" applyAlignment="1">
      <alignment/>
    </xf>
    <xf numFmtId="177" fontId="28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77" fontId="23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workbookViewId="0" topLeftCell="F1">
      <selection activeCell="P9" sqref="O8:P9"/>
    </sheetView>
  </sheetViews>
  <sheetFormatPr defaultColWidth="9.00390625" defaultRowHeight="16.5"/>
  <cols>
    <col min="1" max="1" width="11.75390625" style="0" customWidth="1"/>
    <col min="2" max="10" width="8.625" style="0" customWidth="1"/>
    <col min="11" max="11" width="11.50390625" style="0" customWidth="1"/>
    <col min="12" max="60" width="9.00390625" style="79" customWidth="1"/>
  </cols>
  <sheetData>
    <row r="1" spans="1:11" ht="19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2"/>
    </row>
    <row r="2" spans="1:60" s="4" customFormat="1" ht="17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3"/>
      <c r="L2" s="80"/>
      <c r="M2" s="80"/>
      <c r="N2" s="80"/>
      <c r="O2" s="81"/>
      <c r="P2" s="82"/>
      <c r="Q2" s="81"/>
      <c r="R2" s="81"/>
      <c r="S2" s="81"/>
      <c r="T2" s="81"/>
      <c r="U2" s="81"/>
      <c r="V2" s="81"/>
      <c r="W2" s="81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</row>
    <row r="3" spans="1:11" ht="17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22.5" customHeight="1">
      <c r="A4" s="77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2"/>
    </row>
    <row r="5" spans="2:11" ht="18" customHeight="1" thickBot="1">
      <c r="B5" s="6"/>
      <c r="I5" s="7"/>
      <c r="J5" s="8" t="s">
        <v>3</v>
      </c>
      <c r="K5" s="9"/>
    </row>
    <row r="6" spans="1:11" ht="12.75" customHeight="1">
      <c r="A6" s="10"/>
      <c r="B6" s="11" t="s">
        <v>4</v>
      </c>
      <c r="C6" s="11" t="s">
        <v>5</v>
      </c>
      <c r="D6" s="12" t="s">
        <v>6</v>
      </c>
      <c r="E6" s="13"/>
      <c r="F6" s="14"/>
      <c r="G6" s="15" t="s">
        <v>7</v>
      </c>
      <c r="H6" s="12" t="s">
        <v>8</v>
      </c>
      <c r="I6" s="13"/>
      <c r="J6" s="13"/>
      <c r="K6" s="16"/>
    </row>
    <row r="7" spans="1:11" ht="15.75" customHeight="1">
      <c r="A7" s="17"/>
      <c r="B7" s="18" t="s">
        <v>9</v>
      </c>
      <c r="C7" s="19"/>
      <c r="D7" s="19"/>
      <c r="E7" s="19" t="s">
        <v>10</v>
      </c>
      <c r="F7" s="19" t="s">
        <v>11</v>
      </c>
      <c r="G7" s="19" t="s">
        <v>12</v>
      </c>
      <c r="H7" s="19"/>
      <c r="I7" s="19" t="s">
        <v>13</v>
      </c>
      <c r="J7" s="20" t="s">
        <v>14</v>
      </c>
      <c r="K7" s="16"/>
    </row>
    <row r="8" spans="1:11" ht="14.25" customHeight="1">
      <c r="A8" s="21"/>
      <c r="B8" s="22"/>
      <c r="C8" s="22"/>
      <c r="D8" s="22"/>
      <c r="E8" s="19" t="s">
        <v>15</v>
      </c>
      <c r="F8" s="19" t="s">
        <v>15</v>
      </c>
      <c r="G8" s="19" t="s">
        <v>16</v>
      </c>
      <c r="H8" s="22"/>
      <c r="I8" s="19"/>
      <c r="J8" s="20" t="s">
        <v>17</v>
      </c>
      <c r="K8" s="16"/>
    </row>
    <row r="9" spans="1:17" ht="12" customHeight="1">
      <c r="A9" s="23"/>
      <c r="B9" s="24" t="s">
        <v>18</v>
      </c>
      <c r="C9" s="24" t="s">
        <v>19</v>
      </c>
      <c r="D9" s="24" t="s">
        <v>20</v>
      </c>
      <c r="E9" s="24" t="s">
        <v>21</v>
      </c>
      <c r="F9" s="24" t="s">
        <v>22</v>
      </c>
      <c r="G9" s="24" t="s">
        <v>23</v>
      </c>
      <c r="H9" s="24" t="s">
        <v>24</v>
      </c>
      <c r="I9" s="24" t="s">
        <v>25</v>
      </c>
      <c r="J9" s="25" t="s">
        <v>26</v>
      </c>
      <c r="K9" s="26"/>
      <c r="L9" s="84"/>
      <c r="M9" s="84"/>
      <c r="N9" s="84"/>
      <c r="O9" s="84"/>
      <c r="P9" s="84"/>
      <c r="Q9" s="84"/>
    </row>
    <row r="10" spans="1:60" s="33" customFormat="1" ht="27.75" customHeight="1">
      <c r="A10" s="27" t="s">
        <v>27</v>
      </c>
      <c r="B10" s="28"/>
      <c r="C10" s="28"/>
      <c r="D10" s="28"/>
      <c r="E10" s="28"/>
      <c r="F10" s="29"/>
      <c r="G10" s="30"/>
      <c r="H10" s="28"/>
      <c r="I10" s="28"/>
      <c r="J10" s="29"/>
      <c r="K10" s="31"/>
      <c r="L10" s="85"/>
      <c r="M10" s="86"/>
      <c r="N10" s="86"/>
      <c r="O10" s="86"/>
      <c r="P10" s="86"/>
      <c r="Q10" s="86"/>
      <c r="R10" s="86"/>
      <c r="S10" s="86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</row>
    <row r="11" spans="1:60" s="33" customFormat="1" ht="15" customHeight="1">
      <c r="A11" s="34" t="s">
        <v>28</v>
      </c>
      <c r="B11" s="28">
        <f>N11*L11</f>
        <v>3183.1465749793665</v>
      </c>
      <c r="C11" s="28">
        <f>O11*L11</f>
        <v>4673.0067304760405</v>
      </c>
      <c r="D11" s="28">
        <f>P11*L11</f>
        <v>5241.28</v>
      </c>
      <c r="E11" s="28">
        <f>Q11*L11</f>
        <v>5741.4170810227415</v>
      </c>
      <c r="F11" s="28">
        <f>R11*L11</f>
        <v>4834.085211166343</v>
      </c>
      <c r="G11" s="30" t="s">
        <v>29</v>
      </c>
      <c r="H11" s="28">
        <f>T11*L11</f>
        <v>7532.612992735436</v>
      </c>
      <c r="I11" s="28">
        <f>U11*L11</f>
        <v>5872.577529525733</v>
      </c>
      <c r="J11" s="29">
        <f>V11*L11</f>
        <v>7657.2399467799905</v>
      </c>
      <c r="K11" s="32"/>
      <c r="L11" s="85">
        <v>1.76</v>
      </c>
      <c r="M11" s="88" t="s">
        <v>30</v>
      </c>
      <c r="N11" s="88">
        <v>1808.6060085110037</v>
      </c>
      <c r="O11" s="88">
        <v>2655.1174604977505</v>
      </c>
      <c r="P11" s="88">
        <v>2978</v>
      </c>
      <c r="Q11" s="88">
        <v>3262.1687960356485</v>
      </c>
      <c r="R11" s="88">
        <v>2746.639324526331</v>
      </c>
      <c r="S11" s="88" t="s">
        <v>29</v>
      </c>
      <c r="T11" s="89">
        <v>4279.893745872407</v>
      </c>
      <c r="U11" s="89">
        <v>3336.691778139621</v>
      </c>
      <c r="V11" s="89">
        <v>4350.7045152159035</v>
      </c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</row>
    <row r="12" spans="1:60" s="33" customFormat="1" ht="15" customHeight="1">
      <c r="A12" s="34"/>
      <c r="B12" s="35">
        <v>1808.6060085110037</v>
      </c>
      <c r="C12" s="35">
        <v>2655.1174604977505</v>
      </c>
      <c r="D12" s="35">
        <v>2978</v>
      </c>
      <c r="E12" s="35">
        <v>3262.1687960356485</v>
      </c>
      <c r="F12" s="35">
        <v>2746.639324526331</v>
      </c>
      <c r="G12" s="30" t="s">
        <v>29</v>
      </c>
      <c r="H12" s="35">
        <v>4279.893745872407</v>
      </c>
      <c r="I12" s="35">
        <v>3336.691778139621</v>
      </c>
      <c r="J12" s="36">
        <v>4350.7045152159035</v>
      </c>
      <c r="K12" s="32"/>
      <c r="L12" s="85"/>
      <c r="M12" s="88"/>
      <c r="N12" s="88"/>
      <c r="O12" s="88"/>
      <c r="P12" s="88"/>
      <c r="Q12" s="88"/>
      <c r="R12" s="88"/>
      <c r="S12" s="88"/>
      <c r="T12" s="89"/>
      <c r="U12" s="89"/>
      <c r="V12" s="89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</row>
    <row r="13" spans="1:60" s="33" customFormat="1" ht="15" customHeight="1">
      <c r="A13" s="34" t="s">
        <v>31</v>
      </c>
      <c r="B13" s="28">
        <f>N13*L13</f>
        <v>3734.645915376497</v>
      </c>
      <c r="C13" s="28">
        <f>O13*L13</f>
        <v>4920.035151417406</v>
      </c>
      <c r="D13" s="28">
        <f>P13*L13</f>
        <v>5319.860000000001</v>
      </c>
      <c r="E13" s="28">
        <f>Q13*L13</f>
        <v>5820.360000000001</v>
      </c>
      <c r="F13" s="28">
        <f>R13*L13</f>
        <v>4893.9800000000005</v>
      </c>
      <c r="G13" s="30" t="s">
        <v>29</v>
      </c>
      <c r="H13" s="28">
        <f>T13*L13</f>
        <v>8209.548774354642</v>
      </c>
      <c r="I13" s="28">
        <f>U13*L13</f>
        <v>5967.948348710598</v>
      </c>
      <c r="J13" s="29">
        <f>V13*L13</f>
        <v>8320.455261702446</v>
      </c>
      <c r="K13" s="32"/>
      <c r="L13" s="85">
        <v>1.82</v>
      </c>
      <c r="M13" s="90" t="s">
        <v>32</v>
      </c>
      <c r="N13" s="88">
        <v>2052.0032502068666</v>
      </c>
      <c r="O13" s="88">
        <v>2703.316017262311</v>
      </c>
      <c r="P13" s="88">
        <v>2923</v>
      </c>
      <c r="Q13" s="88">
        <v>3198</v>
      </c>
      <c r="R13" s="88">
        <v>2689</v>
      </c>
      <c r="S13" s="88" t="s">
        <v>29</v>
      </c>
      <c r="T13" s="89">
        <v>4510.741084810243</v>
      </c>
      <c r="U13" s="89">
        <v>3279.0924992915375</v>
      </c>
      <c r="V13" s="89">
        <v>4571.678715221124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</row>
    <row r="14" spans="1:60" s="33" customFormat="1" ht="15" customHeight="1">
      <c r="A14" s="34"/>
      <c r="B14" s="35">
        <v>2052.0032502068666</v>
      </c>
      <c r="C14" s="35">
        <v>2703.316017262311</v>
      </c>
      <c r="D14" s="35">
        <v>2923</v>
      </c>
      <c r="E14" s="35">
        <v>3197.5387668169633</v>
      </c>
      <c r="F14" s="35">
        <v>2688.6485790896036</v>
      </c>
      <c r="G14" s="30" t="s">
        <v>29</v>
      </c>
      <c r="H14" s="35">
        <v>4510.741084810243</v>
      </c>
      <c r="I14" s="35">
        <v>3279.0924992915375</v>
      </c>
      <c r="J14" s="36">
        <v>4571.678715221124</v>
      </c>
      <c r="K14" s="32"/>
      <c r="L14" s="85"/>
      <c r="M14" s="90"/>
      <c r="N14" s="88"/>
      <c r="O14" s="88"/>
      <c r="P14" s="88"/>
      <c r="Q14" s="88"/>
      <c r="R14" s="88"/>
      <c r="S14" s="88"/>
      <c r="T14" s="89"/>
      <c r="U14" s="89"/>
      <c r="V14" s="89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</row>
    <row r="15" spans="1:60" s="33" customFormat="1" ht="15" customHeight="1">
      <c r="A15" s="34" t="s">
        <v>33</v>
      </c>
      <c r="B15" s="28">
        <f>N15*L15</f>
        <v>3738.6</v>
      </c>
      <c r="C15" s="28">
        <f>O15*L15</f>
        <v>4644</v>
      </c>
      <c r="D15" s="28">
        <f>P15*L15</f>
        <v>5220</v>
      </c>
      <c r="E15" s="28">
        <f>Q15*L15</f>
        <v>5448.009005983808</v>
      </c>
      <c r="F15" s="28">
        <f>R15*L15</f>
        <v>5025.349181453315</v>
      </c>
      <c r="G15" s="30" t="s">
        <v>29</v>
      </c>
      <c r="H15" s="28">
        <f>T15*L15</f>
        <v>8438.4</v>
      </c>
      <c r="I15" s="28">
        <f>U15*L15</f>
        <v>6343.2</v>
      </c>
      <c r="J15" s="29">
        <f>V15*L15</f>
        <v>8525.890585909794</v>
      </c>
      <c r="K15" s="32"/>
      <c r="L15" s="85">
        <v>1.8</v>
      </c>
      <c r="M15" s="90" t="s">
        <v>34</v>
      </c>
      <c r="N15" s="88">
        <v>2077</v>
      </c>
      <c r="O15" s="88">
        <v>2580</v>
      </c>
      <c r="P15" s="88">
        <v>2900</v>
      </c>
      <c r="Q15" s="88">
        <v>3026.6716699910044</v>
      </c>
      <c r="R15" s="88">
        <v>2791.860656362953</v>
      </c>
      <c r="S15" s="88" t="s">
        <v>29</v>
      </c>
      <c r="T15" s="89">
        <v>4688</v>
      </c>
      <c r="U15" s="89">
        <v>3524</v>
      </c>
      <c r="V15" s="89">
        <v>4736.605881060997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</row>
    <row r="16" spans="1:60" s="33" customFormat="1" ht="15" customHeight="1">
      <c r="A16" s="34"/>
      <c r="B16" s="35">
        <v>2077</v>
      </c>
      <c r="C16" s="35">
        <v>2580</v>
      </c>
      <c r="D16" s="35">
        <v>2900</v>
      </c>
      <c r="E16" s="35">
        <v>3026.6716699910044</v>
      </c>
      <c r="F16" s="36">
        <v>2791.860656362953</v>
      </c>
      <c r="G16" s="30" t="s">
        <v>29</v>
      </c>
      <c r="H16" s="35">
        <v>4688</v>
      </c>
      <c r="I16" s="35">
        <v>3524</v>
      </c>
      <c r="J16" s="36">
        <v>4736.605881060997</v>
      </c>
      <c r="K16" s="32"/>
      <c r="L16" s="85"/>
      <c r="M16" s="90"/>
      <c r="N16" s="88"/>
      <c r="O16" s="88"/>
      <c r="P16" s="88"/>
      <c r="Q16" s="88"/>
      <c r="R16" s="88"/>
      <c r="S16" s="88"/>
      <c r="T16" s="91"/>
      <c r="U16" s="91"/>
      <c r="V16" s="91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</row>
    <row r="17" spans="1:60" s="33" customFormat="1" ht="15" customHeight="1">
      <c r="A17" s="34" t="s">
        <v>35</v>
      </c>
      <c r="B17" s="28">
        <f>N17*L17</f>
        <v>4225.47</v>
      </c>
      <c r="C17" s="28">
        <f>O17*L17</f>
        <v>5105.7</v>
      </c>
      <c r="D17" s="28">
        <f>P17*L17</f>
        <v>5577.84</v>
      </c>
      <c r="E17" s="28">
        <f>Q17*L17</f>
        <v>5678.49</v>
      </c>
      <c r="F17" s="28">
        <f>R17*L17</f>
        <v>5493.66</v>
      </c>
      <c r="G17" s="30" t="s">
        <v>29</v>
      </c>
      <c r="H17" s="28">
        <f>T17*L17</f>
        <v>9395.220000000001</v>
      </c>
      <c r="I17" s="28">
        <f>U17*L17</f>
        <v>6983.280000000001</v>
      </c>
      <c r="J17" s="29">
        <f>V17*L17</f>
        <v>9470.25</v>
      </c>
      <c r="K17" s="32"/>
      <c r="L17" s="85">
        <v>1.83</v>
      </c>
      <c r="M17" s="92" t="s">
        <v>75</v>
      </c>
      <c r="N17" s="88">
        <v>2309</v>
      </c>
      <c r="O17" s="88">
        <v>2790</v>
      </c>
      <c r="P17" s="88">
        <v>3048</v>
      </c>
      <c r="Q17" s="88">
        <v>3103</v>
      </c>
      <c r="R17" s="88">
        <v>3002</v>
      </c>
      <c r="S17" s="88" t="s">
        <v>29</v>
      </c>
      <c r="T17" s="91">
        <v>5134</v>
      </c>
      <c r="U17" s="91">
        <v>3816</v>
      </c>
      <c r="V17" s="91">
        <v>5175</v>
      </c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</row>
    <row r="18" spans="1:60" s="33" customFormat="1" ht="15" customHeight="1">
      <c r="A18" s="34"/>
      <c r="B18" s="35">
        <v>2309</v>
      </c>
      <c r="C18" s="35">
        <v>2790</v>
      </c>
      <c r="D18" s="35">
        <v>3048</v>
      </c>
      <c r="E18" s="35">
        <v>3103</v>
      </c>
      <c r="F18" s="36">
        <v>3002</v>
      </c>
      <c r="G18" s="30" t="s">
        <v>29</v>
      </c>
      <c r="H18" s="35">
        <v>5134</v>
      </c>
      <c r="I18" s="35">
        <v>3816</v>
      </c>
      <c r="J18" s="36">
        <v>5175</v>
      </c>
      <c r="K18" s="32"/>
      <c r="L18" s="85"/>
      <c r="M18" s="90"/>
      <c r="N18" s="88"/>
      <c r="O18" s="88"/>
      <c r="P18" s="88"/>
      <c r="Q18" s="88"/>
      <c r="R18" s="88"/>
      <c r="S18" s="88"/>
      <c r="T18" s="91"/>
      <c r="U18" s="91"/>
      <c r="V18" s="91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</row>
    <row r="19" spans="1:60" s="33" customFormat="1" ht="16.5" customHeight="1">
      <c r="A19" s="37" t="s">
        <v>36</v>
      </c>
      <c r="B19" s="28"/>
      <c r="C19" s="28"/>
      <c r="D19" s="28"/>
      <c r="E19" s="28"/>
      <c r="F19" s="29"/>
      <c r="G19" s="30"/>
      <c r="H19" s="28"/>
      <c r="I19" s="28"/>
      <c r="J19" s="29"/>
      <c r="K19" s="31"/>
      <c r="L19" s="85"/>
      <c r="M19" s="93"/>
      <c r="N19" s="86"/>
      <c r="O19" s="86"/>
      <c r="P19" s="86"/>
      <c r="Q19" s="86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</row>
    <row r="20" spans="1:19" ht="16.5" customHeight="1">
      <c r="A20" s="38" t="s">
        <v>37</v>
      </c>
      <c r="B20" s="39">
        <v>3766.30708908319</v>
      </c>
      <c r="C20" s="39">
        <v>6350.4939943794</v>
      </c>
      <c r="D20" s="39">
        <v>7282.79699756058</v>
      </c>
      <c r="E20" s="39">
        <v>6990.7650873393</v>
      </c>
      <c r="F20" s="40">
        <v>7551.68741304632</v>
      </c>
      <c r="G20" s="41" t="s">
        <v>38</v>
      </c>
      <c r="H20" s="39">
        <v>11555.5006999904</v>
      </c>
      <c r="I20" s="39">
        <v>7638.41921338002</v>
      </c>
      <c r="J20" s="40">
        <v>12913.3034799291</v>
      </c>
      <c r="K20" s="42"/>
      <c r="M20" s="93"/>
      <c r="N20" s="86"/>
      <c r="O20" s="86"/>
      <c r="P20" s="86"/>
      <c r="Q20" s="86"/>
      <c r="R20" s="86"/>
      <c r="S20" s="86"/>
    </row>
    <row r="21" spans="1:19" ht="16.5" customHeight="1">
      <c r="A21" s="38" t="s">
        <v>39</v>
      </c>
      <c r="B21" s="43">
        <v>2628.21665319847</v>
      </c>
      <c r="C21" s="43">
        <v>4097.61903988398</v>
      </c>
      <c r="D21" s="43">
        <v>6410.07659923457</v>
      </c>
      <c r="E21" s="43">
        <v>5424.74412108369</v>
      </c>
      <c r="F21" s="44">
        <v>7442.43235082968</v>
      </c>
      <c r="G21" s="30" t="s">
        <v>29</v>
      </c>
      <c r="H21" s="43">
        <v>7089.32686434434</v>
      </c>
      <c r="I21" s="43">
        <v>4021.45215882209</v>
      </c>
      <c r="J21" s="44">
        <v>9137.56741500146</v>
      </c>
      <c r="K21" s="45"/>
      <c r="M21" s="93"/>
      <c r="N21" s="86"/>
      <c r="O21" s="86"/>
      <c r="P21" s="86"/>
      <c r="Q21" s="86"/>
      <c r="R21" s="86"/>
      <c r="S21" s="86"/>
    </row>
    <row r="22" spans="1:19" ht="16.5" customHeight="1">
      <c r="A22" s="38" t="s">
        <v>40</v>
      </c>
      <c r="B22" s="43">
        <v>7754.66068741398</v>
      </c>
      <c r="C22" s="43">
        <v>8304.93415739739</v>
      </c>
      <c r="D22" s="43">
        <v>9590.39767675155</v>
      </c>
      <c r="E22" s="46">
        <v>9156.24935855875</v>
      </c>
      <c r="F22" s="47">
        <v>10105.1375373895</v>
      </c>
      <c r="G22" s="39" t="s">
        <v>41</v>
      </c>
      <c r="H22" s="43">
        <v>24073.8591053872</v>
      </c>
      <c r="I22" s="46" t="s">
        <v>42</v>
      </c>
      <c r="J22" s="47" t="s">
        <v>42</v>
      </c>
      <c r="K22" s="45"/>
      <c r="M22" s="93"/>
      <c r="N22" s="86"/>
      <c r="O22" s="86"/>
      <c r="P22" s="86"/>
      <c r="Q22" s="86"/>
      <c r="R22" s="86"/>
      <c r="S22" s="86"/>
    </row>
    <row r="23" spans="1:19" ht="16.5" customHeight="1">
      <c r="A23" s="48" t="s">
        <v>43</v>
      </c>
      <c r="B23" s="43" t="s">
        <v>44</v>
      </c>
      <c r="C23" s="43" t="s">
        <v>44</v>
      </c>
      <c r="D23" s="43">
        <v>6482.377183744459</v>
      </c>
      <c r="E23" s="43" t="s">
        <v>44</v>
      </c>
      <c r="F23" s="43" t="s">
        <v>44</v>
      </c>
      <c r="G23" s="46" t="s">
        <v>45</v>
      </c>
      <c r="H23" s="43">
        <v>19991.8828284905</v>
      </c>
      <c r="I23" s="43">
        <v>23780.2183181154</v>
      </c>
      <c r="J23" s="44">
        <v>18567.0072356474</v>
      </c>
      <c r="K23" s="49"/>
      <c r="M23" s="86"/>
      <c r="N23" s="86"/>
      <c r="O23" s="86"/>
      <c r="P23" s="86"/>
      <c r="Q23" s="86"/>
      <c r="R23" s="86"/>
      <c r="S23" s="86"/>
    </row>
    <row r="24" spans="1:11" ht="16.5" customHeight="1">
      <c r="A24" s="38" t="s">
        <v>46</v>
      </c>
      <c r="B24" s="43">
        <v>7152.86932275753</v>
      </c>
      <c r="C24" s="43">
        <v>5850.56407071155</v>
      </c>
      <c r="D24" s="43">
        <v>7290.073</v>
      </c>
      <c r="E24" s="46" t="s">
        <v>47</v>
      </c>
      <c r="F24" s="46" t="s">
        <v>47</v>
      </c>
      <c r="G24" s="47" t="s">
        <v>47</v>
      </c>
      <c r="H24" s="43">
        <v>11865.6021324994</v>
      </c>
      <c r="I24" s="46" t="s">
        <v>42</v>
      </c>
      <c r="J24" s="47" t="s">
        <v>42</v>
      </c>
      <c r="K24" s="42"/>
    </row>
    <row r="25" spans="1:11" ht="16.5" customHeight="1">
      <c r="A25" s="38" t="s">
        <v>48</v>
      </c>
      <c r="B25" s="39">
        <v>4743.90167313499</v>
      </c>
      <c r="C25" s="39">
        <v>4939.47752136976</v>
      </c>
      <c r="D25" s="39">
        <v>8653.44058416961</v>
      </c>
      <c r="E25" s="39">
        <v>7602.60243498544</v>
      </c>
      <c r="F25" s="40">
        <v>9992.12467461896</v>
      </c>
      <c r="G25" s="39">
        <v>5195.00985003027</v>
      </c>
      <c r="H25" s="39">
        <v>10704.0679775653</v>
      </c>
      <c r="I25" s="39">
        <v>8925.0348900613</v>
      </c>
      <c r="J25" s="40">
        <v>11302.684436391</v>
      </c>
      <c r="K25" s="42"/>
    </row>
    <row r="26" spans="1:11" ht="16.5" customHeight="1">
      <c r="A26" s="38" t="s">
        <v>49</v>
      </c>
      <c r="B26" s="39">
        <v>4865.11988235941</v>
      </c>
      <c r="C26" s="39">
        <v>4624.44723649134</v>
      </c>
      <c r="D26" s="39">
        <v>7172.956059523939</v>
      </c>
      <c r="E26" s="39">
        <v>5627.25012932125</v>
      </c>
      <c r="F26" s="40">
        <v>10231.845938044113</v>
      </c>
      <c r="G26" s="39">
        <v>10096.9989681026</v>
      </c>
      <c r="H26" s="39">
        <v>11593.7937241491</v>
      </c>
      <c r="I26" s="39">
        <v>6299.20862449525</v>
      </c>
      <c r="J26" s="40">
        <v>12456.9572206238</v>
      </c>
      <c r="K26" s="42"/>
    </row>
    <row r="27" spans="1:11" ht="16.5" customHeight="1">
      <c r="A27" s="50" t="s">
        <v>50</v>
      </c>
      <c r="B27" s="39">
        <v>6116.43974139029</v>
      </c>
      <c r="C27" s="39">
        <v>7365.87174544688</v>
      </c>
      <c r="D27" s="39">
        <v>7937.78520737251</v>
      </c>
      <c r="E27" s="39">
        <v>7688.38683699731</v>
      </c>
      <c r="F27" s="39">
        <v>8108.49276349975</v>
      </c>
      <c r="G27" s="39" t="s">
        <v>41</v>
      </c>
      <c r="H27" s="39">
        <v>8763.76069450138</v>
      </c>
      <c r="I27" s="39">
        <v>7443.28915678459</v>
      </c>
      <c r="J27" s="40">
        <v>8777.29070734945</v>
      </c>
      <c r="K27" s="42"/>
    </row>
    <row r="28" spans="1:11" ht="16.5" customHeight="1">
      <c r="A28" s="51" t="s">
        <v>51</v>
      </c>
      <c r="B28" s="39">
        <v>4150.82898687389</v>
      </c>
      <c r="C28" s="39">
        <v>4828.57971307917</v>
      </c>
      <c r="D28" s="39">
        <v>6418</v>
      </c>
      <c r="E28" s="46" t="s">
        <v>47</v>
      </c>
      <c r="F28" s="46" t="s">
        <v>47</v>
      </c>
      <c r="G28" s="47" t="s">
        <v>47</v>
      </c>
      <c r="H28" s="39">
        <v>8942.72255933708</v>
      </c>
      <c r="I28" s="39">
        <v>7996.90777573561</v>
      </c>
      <c r="J28" s="40">
        <v>9130.83427265473</v>
      </c>
      <c r="K28" s="42"/>
    </row>
    <row r="29" spans="1:11" ht="16.5" customHeight="1">
      <c r="A29" s="51" t="s">
        <v>52</v>
      </c>
      <c r="B29" s="39">
        <v>5496.79373326194</v>
      </c>
      <c r="C29" s="39">
        <v>5835.79829676049</v>
      </c>
      <c r="D29" s="39">
        <v>6996.28348461351</v>
      </c>
      <c r="E29" s="39">
        <v>7566.3608321772</v>
      </c>
      <c r="F29" s="40">
        <v>6270.60062998844</v>
      </c>
      <c r="G29" s="39">
        <v>5722.87409509799</v>
      </c>
      <c r="H29" s="39">
        <v>13444.3899269541</v>
      </c>
      <c r="I29" s="39" t="s">
        <v>41</v>
      </c>
      <c r="J29" s="40">
        <v>13536.5905185474</v>
      </c>
      <c r="K29" s="42"/>
    </row>
    <row r="30" spans="1:11" ht="16.5" customHeight="1">
      <c r="A30" s="38" t="s">
        <v>53</v>
      </c>
      <c r="B30" s="52" t="s">
        <v>41</v>
      </c>
      <c r="C30" s="39">
        <v>5493.5439566764</v>
      </c>
      <c r="D30" s="39">
        <v>7787.84645017722</v>
      </c>
      <c r="E30" s="39">
        <v>7441.54597991886</v>
      </c>
      <c r="F30" s="40">
        <v>8362.06399598868</v>
      </c>
      <c r="G30" s="39">
        <v>7341.47189950244</v>
      </c>
      <c r="H30" s="39">
        <v>12405.6211228696</v>
      </c>
      <c r="I30" s="39">
        <v>7791.57365483356</v>
      </c>
      <c r="J30" s="40">
        <v>13330.9313923838</v>
      </c>
      <c r="K30" s="42"/>
    </row>
    <row r="31" spans="1:11" ht="16.5" customHeight="1">
      <c r="A31" s="38" t="s">
        <v>54</v>
      </c>
      <c r="B31" s="53">
        <v>4325.41727365738</v>
      </c>
      <c r="C31" s="39">
        <v>4840.61673650114</v>
      </c>
      <c r="D31" s="39">
        <v>5692.84145065652</v>
      </c>
      <c r="E31" s="39">
        <v>4803.03279459556</v>
      </c>
      <c r="F31" s="39">
        <v>6730.17329330638</v>
      </c>
      <c r="G31" s="39">
        <v>8016.09268587372</v>
      </c>
      <c r="H31" s="39">
        <v>8832.25583946945</v>
      </c>
      <c r="I31" s="39">
        <v>6063.51944293903</v>
      </c>
      <c r="J31" s="40">
        <v>9737.51434715759</v>
      </c>
      <c r="K31" s="42"/>
    </row>
    <row r="32" spans="1:60" s="33" customFormat="1" ht="16.5" customHeight="1">
      <c r="A32" s="54" t="s">
        <v>55</v>
      </c>
      <c r="B32" s="55">
        <v>4508.271554452847</v>
      </c>
      <c r="C32" s="56">
        <v>5450.443871545807</v>
      </c>
      <c r="D32" s="56">
        <v>6962.416328643544</v>
      </c>
      <c r="E32" s="56">
        <v>6559.807067291932</v>
      </c>
      <c r="F32" s="56">
        <v>7582.181949582871</v>
      </c>
      <c r="G32" s="57">
        <v>4438.763562248864</v>
      </c>
      <c r="H32" s="56">
        <v>11254</v>
      </c>
      <c r="I32" s="39" t="s">
        <v>41</v>
      </c>
      <c r="J32" s="40" t="s">
        <v>41</v>
      </c>
      <c r="K32" s="58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</row>
    <row r="33" spans="1:60" s="33" customFormat="1" ht="16.5" customHeight="1">
      <c r="A33" s="59" t="s">
        <v>56</v>
      </c>
      <c r="B33" s="55"/>
      <c r="C33" s="56"/>
      <c r="D33" s="56"/>
      <c r="E33" s="56"/>
      <c r="F33" s="56"/>
      <c r="G33" s="57"/>
      <c r="H33" s="56"/>
      <c r="I33" s="56"/>
      <c r="J33" s="57"/>
      <c r="K33" s="58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</row>
    <row r="34" spans="1:19" ht="16.5" customHeight="1">
      <c r="A34" s="60" t="s">
        <v>57</v>
      </c>
      <c r="B34" s="39">
        <v>105</v>
      </c>
      <c r="C34" s="39">
        <v>372</v>
      </c>
      <c r="D34" s="39">
        <v>833</v>
      </c>
      <c r="E34" s="39">
        <v>476</v>
      </c>
      <c r="F34" s="40">
        <v>1768</v>
      </c>
      <c r="G34" s="52" t="s">
        <v>29</v>
      </c>
      <c r="H34" s="39">
        <v>5798</v>
      </c>
      <c r="I34" s="41" t="s">
        <v>58</v>
      </c>
      <c r="J34" s="61" t="s">
        <v>58</v>
      </c>
      <c r="K34" s="42"/>
      <c r="M34" s="93"/>
      <c r="N34" s="86"/>
      <c r="O34" s="86"/>
      <c r="P34" s="86"/>
      <c r="Q34" s="86"/>
      <c r="R34" s="86"/>
      <c r="S34" s="86"/>
    </row>
    <row r="35" spans="1:19" ht="16.5" customHeight="1">
      <c r="A35" s="50" t="s">
        <v>59</v>
      </c>
      <c r="B35" s="43">
        <v>764.47980163063</v>
      </c>
      <c r="C35" s="43">
        <v>1045.20763509922</v>
      </c>
      <c r="D35" s="43">
        <v>1081.30657140157</v>
      </c>
      <c r="E35" s="43">
        <v>977.460719631939</v>
      </c>
      <c r="F35" s="44">
        <v>1185.42659761076</v>
      </c>
      <c r="G35" s="52" t="s">
        <v>60</v>
      </c>
      <c r="H35" s="43">
        <v>1850.79328220941</v>
      </c>
      <c r="I35" s="43">
        <v>2506.93659258147</v>
      </c>
      <c r="J35" s="44">
        <v>1743.89239452242</v>
      </c>
      <c r="K35" s="45"/>
      <c r="M35" s="93"/>
      <c r="N35" s="86"/>
      <c r="O35" s="86"/>
      <c r="P35" s="86"/>
      <c r="Q35" s="86"/>
      <c r="R35" s="86"/>
      <c r="S35" s="86"/>
    </row>
    <row r="36" spans="1:19" ht="16.5" customHeight="1">
      <c r="A36" s="48" t="s">
        <v>61</v>
      </c>
      <c r="B36" s="43">
        <v>62.2936974083405</v>
      </c>
      <c r="C36" s="43">
        <v>491.249529805962</v>
      </c>
      <c r="D36" s="43">
        <v>452.132709105421</v>
      </c>
      <c r="E36" s="43">
        <v>452.120462030504</v>
      </c>
      <c r="F36" s="44">
        <v>452.187467289598</v>
      </c>
      <c r="G36" s="52">
        <v>2451.84933839547</v>
      </c>
      <c r="H36" s="43">
        <v>1729.88606928788</v>
      </c>
      <c r="I36" s="43" t="s">
        <v>42</v>
      </c>
      <c r="J36" s="44" t="s">
        <v>42</v>
      </c>
      <c r="K36" s="45"/>
      <c r="M36" s="93"/>
      <c r="N36" s="86"/>
      <c r="O36" s="86"/>
      <c r="P36" s="86"/>
      <c r="Q36" s="86"/>
      <c r="R36" s="86"/>
      <c r="S36" s="86"/>
    </row>
    <row r="37" spans="1:19" ht="16.5" customHeight="1">
      <c r="A37" s="48" t="s">
        <v>62</v>
      </c>
      <c r="B37" s="43">
        <v>552.119787574594</v>
      </c>
      <c r="C37" s="43">
        <v>1897.11631942494</v>
      </c>
      <c r="D37" s="43">
        <v>2923</v>
      </c>
      <c r="E37" s="43" t="s">
        <v>47</v>
      </c>
      <c r="F37" s="44" t="s">
        <v>47</v>
      </c>
      <c r="G37" s="62">
        <v>10519.8468561059</v>
      </c>
      <c r="H37" s="43">
        <v>14404.5653392197</v>
      </c>
      <c r="I37" s="39">
        <v>10769.3407433552</v>
      </c>
      <c r="J37" s="40">
        <v>15275.55</v>
      </c>
      <c r="K37" s="45"/>
      <c r="M37" s="93"/>
      <c r="N37" s="86"/>
      <c r="O37" s="86"/>
      <c r="P37" s="86"/>
      <c r="Q37" s="86"/>
      <c r="R37" s="86"/>
      <c r="S37" s="86"/>
    </row>
    <row r="38" spans="1:19" ht="16.5" customHeight="1">
      <c r="A38" s="51" t="s">
        <v>63</v>
      </c>
      <c r="B38" s="43">
        <v>64.3050001772118</v>
      </c>
      <c r="C38" s="43">
        <v>110.037046165245</v>
      </c>
      <c r="D38" s="43">
        <v>315.467756547269</v>
      </c>
      <c r="E38" s="43">
        <v>277.594395605679</v>
      </c>
      <c r="F38" s="43">
        <v>378.767030557591</v>
      </c>
      <c r="G38" s="52" t="s">
        <v>29</v>
      </c>
      <c r="H38" s="43">
        <v>1295.73374220966</v>
      </c>
      <c r="I38" s="43" t="s">
        <v>42</v>
      </c>
      <c r="J38" s="44" t="s">
        <v>42</v>
      </c>
      <c r="K38" s="45"/>
      <c r="M38" s="93"/>
      <c r="N38" s="86"/>
      <c r="O38" s="86"/>
      <c r="P38" s="86"/>
      <c r="Q38" s="86"/>
      <c r="R38" s="86"/>
      <c r="S38" s="86"/>
    </row>
    <row r="39" spans="1:19" ht="16.5" customHeight="1">
      <c r="A39" s="50" t="s">
        <v>64</v>
      </c>
      <c r="B39" s="43">
        <v>79.0401133342465</v>
      </c>
      <c r="C39" s="43">
        <v>395.902637170696</v>
      </c>
      <c r="D39" s="43">
        <v>712.356373098614</v>
      </c>
      <c r="E39" s="43">
        <v>396.897572125931</v>
      </c>
      <c r="F39" s="43">
        <v>1155.39079028734</v>
      </c>
      <c r="G39" s="52">
        <v>570.718964471878</v>
      </c>
      <c r="H39" s="43">
        <v>2485.9174208929</v>
      </c>
      <c r="I39" s="41" t="s">
        <v>42</v>
      </c>
      <c r="J39" s="61" t="s">
        <v>42</v>
      </c>
      <c r="K39" s="45"/>
      <c r="M39" s="93"/>
      <c r="N39" s="86"/>
      <c r="O39" s="86"/>
      <c r="P39" s="86"/>
      <c r="Q39" s="86"/>
      <c r="R39" s="86"/>
      <c r="S39" s="86"/>
    </row>
    <row r="40" spans="1:19" ht="16.5" customHeight="1">
      <c r="A40" s="63" t="s">
        <v>65</v>
      </c>
      <c r="B40" s="43">
        <v>3718</v>
      </c>
      <c r="C40" s="43">
        <v>5017</v>
      </c>
      <c r="D40" s="43">
        <v>5959</v>
      </c>
      <c r="E40" s="43" t="s">
        <v>66</v>
      </c>
      <c r="F40" s="44" t="s">
        <v>66</v>
      </c>
      <c r="G40" s="62">
        <v>3723</v>
      </c>
      <c r="H40" s="64">
        <v>11945</v>
      </c>
      <c r="I40" s="64">
        <v>8372</v>
      </c>
      <c r="J40" s="65">
        <v>12941</v>
      </c>
      <c r="K40" s="45"/>
      <c r="M40" s="93"/>
      <c r="N40" s="86"/>
      <c r="O40" s="86"/>
      <c r="P40" s="86"/>
      <c r="Q40" s="86"/>
      <c r="R40" s="86"/>
      <c r="S40" s="86"/>
    </row>
    <row r="41" spans="1:11" ht="16.5" customHeight="1" thickBot="1">
      <c r="A41" s="66"/>
      <c r="B41" s="67"/>
      <c r="C41" s="67"/>
      <c r="D41" s="67"/>
      <c r="E41" s="67"/>
      <c r="F41" s="68"/>
      <c r="G41" s="67"/>
      <c r="H41" s="67"/>
      <c r="I41" s="67"/>
      <c r="J41" s="68"/>
      <c r="K41" s="42"/>
    </row>
    <row r="42" spans="1:11" ht="15" customHeight="1">
      <c r="A42" s="69" t="s">
        <v>67</v>
      </c>
      <c r="B42" s="61"/>
      <c r="C42" s="61"/>
      <c r="D42" s="61"/>
      <c r="E42" s="61"/>
      <c r="F42" s="61"/>
      <c r="G42" s="61"/>
      <c r="H42" s="61"/>
      <c r="I42" s="61"/>
      <c r="J42" s="61"/>
      <c r="K42" s="42"/>
    </row>
    <row r="43" spans="1:60" s="72" customFormat="1" ht="15" customHeight="1">
      <c r="A43" s="70" t="s">
        <v>68</v>
      </c>
      <c r="B43" s="50"/>
      <c r="C43" s="50"/>
      <c r="D43" s="50"/>
      <c r="E43" s="50"/>
      <c r="F43" s="50"/>
      <c r="G43" s="71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</row>
    <row r="44" spans="1:60" s="72" customFormat="1" ht="15" customHeight="1">
      <c r="A44" s="71" t="s">
        <v>69</v>
      </c>
      <c r="B44" s="50"/>
      <c r="C44" s="50"/>
      <c r="D44" s="50"/>
      <c r="E44" s="50"/>
      <c r="F44" s="50"/>
      <c r="G44" s="71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</row>
    <row r="45" spans="1:60" s="72" customFormat="1" ht="15" customHeight="1">
      <c r="A45" s="71" t="s">
        <v>70</v>
      </c>
      <c r="B45" s="50"/>
      <c r="C45" s="50"/>
      <c r="D45" s="50"/>
      <c r="E45" s="50"/>
      <c r="F45" s="50"/>
      <c r="G45" s="71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</row>
    <row r="46" spans="1:60" s="72" customFormat="1" ht="15" customHeight="1">
      <c r="A46" s="71" t="s">
        <v>71</v>
      </c>
      <c r="B46" s="50"/>
      <c r="C46" s="50"/>
      <c r="D46" s="50"/>
      <c r="E46" s="50"/>
      <c r="F46" s="50"/>
      <c r="G46" s="71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</row>
    <row r="47" spans="1:60" s="72" customFormat="1" ht="15" customHeight="1">
      <c r="A47" s="71" t="s">
        <v>72</v>
      </c>
      <c r="B47" s="50"/>
      <c r="C47" s="50"/>
      <c r="D47" s="50"/>
      <c r="E47" s="50"/>
      <c r="F47" s="50"/>
      <c r="G47" s="71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</row>
    <row r="48" spans="1:60" s="72" customFormat="1" ht="15" customHeight="1">
      <c r="A48" s="78" t="s">
        <v>73</v>
      </c>
      <c r="B48" s="78"/>
      <c r="C48" s="78"/>
      <c r="D48" s="78"/>
      <c r="E48" s="78"/>
      <c r="F48" s="78"/>
      <c r="G48" s="78"/>
      <c r="H48" s="78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</row>
    <row r="49" spans="1:60" s="72" customFormat="1" ht="15" customHeight="1">
      <c r="A49" s="73" t="s">
        <v>74</v>
      </c>
      <c r="B49" s="71"/>
      <c r="C49" s="71"/>
      <c r="D49" s="71"/>
      <c r="E49" s="71"/>
      <c r="F49" s="71"/>
      <c r="G49" s="71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</row>
    <row r="50" ht="15" customHeight="1"/>
    <row r="51" ht="15" customHeight="1"/>
    <row r="52" spans="1:11" ht="1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ht="15.75" customHeight="1">
      <c r="A53" s="34"/>
    </row>
    <row r="54" ht="15.75" customHeight="1">
      <c r="A54" s="34"/>
    </row>
    <row r="55" ht="15.75" customHeight="1"/>
  </sheetData>
  <mergeCells count="4">
    <mergeCell ref="A1:J1"/>
    <mergeCell ref="A2:J2"/>
    <mergeCell ref="A4:J4"/>
    <mergeCell ref="A48:H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2007-10-24T07:09:01Z</dcterms:created>
  <dcterms:modified xsi:type="dcterms:W3CDTF">2007-10-29T09:57:52Z</dcterms:modified>
  <cp:category/>
  <cp:version/>
  <cp:contentType/>
  <cp:contentStatus/>
</cp:coreProperties>
</file>